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57F1BA79-7447-4436-8A9C-83BFD788C53B}" xr6:coauthVersionLast="47" xr6:coauthVersionMax="47" xr10:uidLastSave="{00000000-0000-0000-0000-000000000000}"/>
  <bookViews>
    <workbookView xWindow="20370" yWindow="-120" windowWidth="29040" windowHeight="15840" xr2:uid="{30C9EFF4-4D98-4BCE-9CC5-CD314F501320}"/>
  </bookViews>
  <sheets>
    <sheet name="December 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<sst xmlns="http://schemas.openxmlformats.org/spreadsheetml/2006/main" count="320" uniqueCount="139">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</sst>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16" fontId="18" fillId="3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6" fontId="21" fillId="5" borderId="8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Continuous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</cellXfs>
  <cellStyles count="4">
    <cellStyle name="Hyperlink" xfId="2" builtinId="8"/>
    <cellStyle name="Normal" xfId="0" builtinId="0"/>
    <cellStyle name="Normal_TemplateDownload" xfId="3" xr:uid="{814E0A00-6266-4768-BE93-78C2A3767116}"/>
    <cellStyle name="Percent" xfId="1" builtinId="5"/>
  </cellStyles>
  <dxfs count="7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42.8%20December%202023.xlsm" TargetMode="External"/><Relationship Id="rId1" Type="http://schemas.openxmlformats.org/officeDocument/2006/relationships/externalLinkPath" Target="/Corporate/CQUIN/Safe%20Staffing/NHS%20Digital%20Submission/NStf-Fil%20submission/NStf-Fil%2042.8%20December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9CA3-99A1-4FDC-A968-10734C594D98}">
  <dimension ref="A1:AU33"/>
  <sheetViews>
    <sheetView tabSelected="1" topLeftCell="Y6" workbookViewId="0">
      <selection activeCell="AD11" sqref="AD11:AJ1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71093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58" t="s">
        <v>0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</row>
    <row r="3" spans="1:47" ht="33" customHeight="1" x14ac:dyDescent="0.25"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111</v>
      </c>
      <c r="F5" s="59" t="s">
        <v>112</v>
      </c>
      <c r="G5" s="59"/>
      <c r="H5" s="59"/>
      <c r="I5" s="59"/>
      <c r="J5" s="59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0" t="s">
        <v>2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66" t="s">
        <v>3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61" t="s">
        <v>4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64"/>
      <c r="E10" s="64"/>
      <c r="F10" s="65" t="s">
        <v>113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53"/>
      <c r="E11" s="53"/>
      <c r="F11" s="16" t="s">
        <v>5</v>
      </c>
      <c r="G11" s="4"/>
      <c r="H11" s="4"/>
      <c r="I11" s="54" t="s">
        <v>6</v>
      </c>
      <c r="J11" s="55"/>
      <c r="K11" s="55"/>
      <c r="L11" s="55"/>
      <c r="M11" s="55"/>
      <c r="N11" s="55"/>
      <c r="O11" s="55"/>
      <c r="P11" s="56"/>
      <c r="Q11" s="68" t="s">
        <v>7</v>
      </c>
      <c r="R11" s="69"/>
      <c r="S11" s="69"/>
      <c r="T11" s="69"/>
      <c r="U11" s="69"/>
      <c r="V11" s="69"/>
      <c r="W11" s="69"/>
      <c r="X11" s="70"/>
      <c r="Y11" s="54" t="s">
        <v>8</v>
      </c>
      <c r="Z11" s="57"/>
      <c r="AA11" s="57"/>
      <c r="AB11" s="57"/>
      <c r="AC11" s="17"/>
      <c r="AD11" s="76" t="s">
        <v>10</v>
      </c>
      <c r="AE11" s="55"/>
      <c r="AF11" s="55"/>
      <c r="AG11" s="55"/>
      <c r="AH11" s="55"/>
      <c r="AI11" s="55"/>
      <c r="AJ11" s="56"/>
      <c r="AK11" s="47" t="s">
        <v>6</v>
      </c>
      <c r="AL11" s="48"/>
      <c r="AM11" s="48"/>
      <c r="AN11" s="49"/>
      <c r="AO11" s="47" t="s">
        <v>7</v>
      </c>
      <c r="AP11" s="48"/>
      <c r="AQ11" s="48"/>
      <c r="AR11" s="49"/>
      <c r="AS11" s="50" t="s">
        <v>8</v>
      </c>
      <c r="AT11" s="51"/>
      <c r="AU11" s="18"/>
    </row>
    <row r="12" spans="1:47" ht="46.5" customHeight="1" x14ac:dyDescent="0.25">
      <c r="D12" s="47" t="s">
        <v>11</v>
      </c>
      <c r="E12" s="48"/>
      <c r="F12" s="17"/>
      <c r="G12" s="67" t="s">
        <v>13</v>
      </c>
      <c r="H12" s="52"/>
      <c r="I12" s="71" t="s">
        <v>14</v>
      </c>
      <c r="J12" s="71"/>
      <c r="K12" s="71" t="s">
        <v>15</v>
      </c>
      <c r="L12" s="71"/>
      <c r="M12" s="71" t="s">
        <v>16</v>
      </c>
      <c r="N12" s="71"/>
      <c r="O12" s="71" t="s">
        <v>17</v>
      </c>
      <c r="P12" s="71"/>
      <c r="Q12" s="71" t="s">
        <v>14</v>
      </c>
      <c r="R12" s="71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 t="s">
        <v>19</v>
      </c>
      <c r="AB12" s="72"/>
      <c r="AC12" s="22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47" ht="199.5" customHeight="1" x14ac:dyDescent="0.25">
      <c r="A13" t="s">
        <v>28</v>
      </c>
      <c r="D13" s="21" t="s">
        <v>29</v>
      </c>
      <c r="E13" s="19" t="s">
        <v>30</v>
      </c>
      <c r="F13" s="25" t="s">
        <v>12</v>
      </c>
      <c r="G13" s="20" t="s">
        <v>31</v>
      </c>
      <c r="H13" s="23" t="s">
        <v>32</v>
      </c>
      <c r="I13" s="24" t="s">
        <v>33</v>
      </c>
      <c r="J13" s="24" t="s">
        <v>34</v>
      </c>
      <c r="K13" s="24" t="s">
        <v>33</v>
      </c>
      <c r="L13" s="24" t="s">
        <v>34</v>
      </c>
      <c r="M13" s="24" t="s">
        <v>33</v>
      </c>
      <c r="N13" s="24" t="s">
        <v>34</v>
      </c>
      <c r="O13" s="24" t="s">
        <v>33</v>
      </c>
      <c r="P13" s="24" t="s">
        <v>34</v>
      </c>
      <c r="Q13" s="24" t="s">
        <v>33</v>
      </c>
      <c r="R13" s="24" t="s">
        <v>34</v>
      </c>
      <c r="S13" s="24" t="s">
        <v>33</v>
      </c>
      <c r="T13" s="24" t="s">
        <v>34</v>
      </c>
      <c r="U13" s="24" t="s">
        <v>33</v>
      </c>
      <c r="V13" s="24" t="s">
        <v>34</v>
      </c>
      <c r="W13" s="24" t="s">
        <v>33</v>
      </c>
      <c r="X13" s="24" t="s">
        <v>34</v>
      </c>
      <c r="Y13" s="24" t="s">
        <v>33</v>
      </c>
      <c r="Z13" s="24" t="s">
        <v>34</v>
      </c>
      <c r="AA13" s="24" t="s">
        <v>33</v>
      </c>
      <c r="AB13" s="73" t="s">
        <v>34</v>
      </c>
      <c r="AC13" s="75" t="s">
        <v>9</v>
      </c>
      <c r="AD13" s="74" t="s">
        <v>14</v>
      </c>
      <c r="AE13" s="74" t="s">
        <v>20</v>
      </c>
      <c r="AF13" s="74" t="s">
        <v>16</v>
      </c>
      <c r="AG13" s="74" t="s">
        <v>17</v>
      </c>
      <c r="AH13" s="74" t="s">
        <v>18</v>
      </c>
      <c r="AI13" s="74" t="s">
        <v>19</v>
      </c>
      <c r="AJ13" s="74" t="s">
        <v>21</v>
      </c>
      <c r="AK13" s="74" t="s">
        <v>22</v>
      </c>
      <c r="AL13" s="74" t="s">
        <v>23</v>
      </c>
      <c r="AM13" s="74" t="s">
        <v>24</v>
      </c>
      <c r="AN13" s="74" t="s">
        <v>25</v>
      </c>
      <c r="AO13" s="74" t="s">
        <v>22</v>
      </c>
      <c r="AP13" s="74" t="s">
        <v>23</v>
      </c>
      <c r="AQ13" s="74" t="s">
        <v>24</v>
      </c>
      <c r="AR13" s="74" t="s">
        <v>25</v>
      </c>
      <c r="AS13" s="74" t="s">
        <v>26</v>
      </c>
      <c r="AT13" s="74" t="s">
        <v>27</v>
      </c>
      <c r="AU13" s="26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7" t="s">
        <v>78</v>
      </c>
      <c r="G15" s="27"/>
      <c r="H15" s="27"/>
      <c r="I15" s="28">
        <v>14089.25</v>
      </c>
      <c r="J15" s="28">
        <v>16393.809999999998</v>
      </c>
      <c r="K15" s="28">
        <v>19412</v>
      </c>
      <c r="L15" s="28">
        <v>24875.52</v>
      </c>
      <c r="M15" s="28">
        <v>0</v>
      </c>
      <c r="N15" s="28">
        <v>912</v>
      </c>
      <c r="O15" s="28">
        <v>0</v>
      </c>
      <c r="P15" s="28">
        <v>0</v>
      </c>
      <c r="Q15" s="28">
        <v>8564.880000000001</v>
      </c>
      <c r="R15" s="28">
        <v>9119.85</v>
      </c>
      <c r="S15" s="28">
        <v>12681.98</v>
      </c>
      <c r="T15" s="28">
        <v>17852.510000000002</v>
      </c>
      <c r="U15" s="28">
        <v>0</v>
      </c>
      <c r="V15" s="28">
        <v>205.92000000000002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6952</v>
      </c>
      <c r="AD15" s="29">
        <v>3.6699741081703103</v>
      </c>
      <c r="AE15" s="29">
        <v>6.1461493095512081</v>
      </c>
      <c r="AF15" s="29">
        <v>0.16080552359033373</v>
      </c>
      <c r="AG15" s="29">
        <v>0</v>
      </c>
      <c r="AH15" s="29">
        <v>0</v>
      </c>
      <c r="AI15" s="29">
        <v>0</v>
      </c>
      <c r="AJ15" s="29">
        <v>9.9769289413118525</v>
      </c>
      <c r="AK15" s="30">
        <v>1.1635686782476</v>
      </c>
      <c r="AL15" s="30">
        <v>1.2814506490830415</v>
      </c>
      <c r="AM15" s="31" t="s">
        <v>79</v>
      </c>
      <c r="AN15" s="31" t="s">
        <v>79</v>
      </c>
      <c r="AO15" s="31">
        <v>1.0647960041471685</v>
      </c>
      <c r="AP15" s="31">
        <v>1.4077068407299178</v>
      </c>
      <c r="AQ15" s="31" t="s">
        <v>79</v>
      </c>
      <c r="AR15" s="31" t="s">
        <v>79</v>
      </c>
      <c r="AS15" s="31" t="s">
        <v>79</v>
      </c>
      <c r="AT15" s="31" t="s">
        <v>79</v>
      </c>
    </row>
    <row r="16" spans="1:47" ht="30" x14ac:dyDescent="0.25">
      <c r="A16" t="s">
        <v>114</v>
      </c>
      <c r="D16" s="32" t="s">
        <v>115</v>
      </c>
      <c r="E16" s="33" t="s">
        <v>80</v>
      </c>
      <c r="F16" s="34" t="s">
        <v>81</v>
      </c>
      <c r="G16" s="35" t="s">
        <v>82</v>
      </c>
      <c r="H16" s="36"/>
      <c r="I16" s="37">
        <v>727.5</v>
      </c>
      <c r="J16" s="37">
        <v>1153</v>
      </c>
      <c r="K16" s="37">
        <v>1464</v>
      </c>
      <c r="L16" s="37">
        <v>1458.75</v>
      </c>
      <c r="M16" s="37"/>
      <c r="N16" s="37"/>
      <c r="O16" s="37"/>
      <c r="P16" s="37"/>
      <c r="Q16" s="37">
        <v>713</v>
      </c>
      <c r="R16" s="37">
        <v>839.5</v>
      </c>
      <c r="S16" s="37">
        <v>1414.5</v>
      </c>
      <c r="T16" s="37">
        <v>1418.75</v>
      </c>
      <c r="U16" s="37"/>
      <c r="V16" s="37"/>
      <c r="W16" s="37"/>
      <c r="X16" s="37"/>
      <c r="Y16" s="37"/>
      <c r="Z16" s="37"/>
      <c r="AA16" s="37"/>
      <c r="AB16" s="37"/>
      <c r="AC16" s="37">
        <v>276</v>
      </c>
      <c r="AD16" s="38">
        <v>7.2192028985507246</v>
      </c>
      <c r="AE16" s="38">
        <v>10.42572463768116</v>
      </c>
      <c r="AF16" s="38">
        <v>0</v>
      </c>
      <c r="AG16" s="38">
        <v>0</v>
      </c>
      <c r="AH16" s="38">
        <v>0</v>
      </c>
      <c r="AI16" s="38">
        <v>0</v>
      </c>
      <c r="AJ16" s="38">
        <v>17.644927536231883</v>
      </c>
      <c r="AK16" s="39">
        <v>1.5848797250859106</v>
      </c>
      <c r="AL16" s="39">
        <v>0.9964139344262295</v>
      </c>
      <c r="AM16" s="39" t="s">
        <v>79</v>
      </c>
      <c r="AN16" s="39" t="s">
        <v>79</v>
      </c>
      <c r="AO16" s="39">
        <v>1.1774193548387097</v>
      </c>
      <c r="AP16" s="39">
        <v>1.003004595263344</v>
      </c>
      <c r="AQ16" s="39" t="s">
        <v>79</v>
      </c>
      <c r="AR16" s="39" t="s">
        <v>79</v>
      </c>
      <c r="AS16" s="39" t="s">
        <v>79</v>
      </c>
      <c r="AT16" s="39" t="s">
        <v>79</v>
      </c>
    </row>
    <row r="17" spans="1:46" ht="30" x14ac:dyDescent="0.25">
      <c r="A17" t="s">
        <v>116</v>
      </c>
      <c r="D17" s="32" t="s">
        <v>117</v>
      </c>
      <c r="E17" s="33" t="s">
        <v>83</v>
      </c>
      <c r="F17" s="34" t="s">
        <v>84</v>
      </c>
      <c r="G17" s="35" t="s">
        <v>82</v>
      </c>
      <c r="H17" s="40"/>
      <c r="I17" s="41">
        <v>787.25</v>
      </c>
      <c r="J17" s="41">
        <v>1038.75</v>
      </c>
      <c r="K17" s="41">
        <v>773</v>
      </c>
      <c r="L17" s="41">
        <v>1325.25</v>
      </c>
      <c r="M17" s="41"/>
      <c r="N17" s="41">
        <v>111</v>
      </c>
      <c r="O17" s="41"/>
      <c r="P17" s="41"/>
      <c r="Q17" s="42">
        <v>280</v>
      </c>
      <c r="R17" s="42">
        <v>351</v>
      </c>
      <c r="S17" s="43">
        <v>620</v>
      </c>
      <c r="T17" s="42">
        <v>1060</v>
      </c>
      <c r="U17" s="42"/>
      <c r="V17" s="43"/>
      <c r="W17" s="43"/>
      <c r="X17" s="43"/>
      <c r="Y17" s="43"/>
      <c r="Z17" s="43"/>
      <c r="AA17" s="43"/>
      <c r="AB17" s="43"/>
      <c r="AC17" s="43">
        <v>325</v>
      </c>
      <c r="AD17" s="38">
        <v>4.2761538461538464</v>
      </c>
      <c r="AE17" s="38">
        <v>7.3392307692307694</v>
      </c>
      <c r="AF17" s="38">
        <v>0.34153846153846151</v>
      </c>
      <c r="AG17" s="38">
        <v>0</v>
      </c>
      <c r="AH17" s="38">
        <v>0</v>
      </c>
      <c r="AI17" s="38">
        <v>0</v>
      </c>
      <c r="AJ17" s="38">
        <v>11.956923076923077</v>
      </c>
      <c r="AK17" s="39">
        <v>1.3194664973007304</v>
      </c>
      <c r="AL17" s="39">
        <v>1.714424320827943</v>
      </c>
      <c r="AM17" s="39" t="s">
        <v>79</v>
      </c>
      <c r="AN17" s="39" t="s">
        <v>79</v>
      </c>
      <c r="AO17" s="39">
        <v>1.2535714285714286</v>
      </c>
      <c r="AP17" s="39">
        <v>1.7096774193548387</v>
      </c>
      <c r="AQ17" s="39" t="s">
        <v>79</v>
      </c>
      <c r="AR17" s="39" t="s">
        <v>79</v>
      </c>
      <c r="AS17" s="39" t="s">
        <v>79</v>
      </c>
      <c r="AT17" s="39" t="s">
        <v>79</v>
      </c>
    </row>
    <row r="18" spans="1:46" ht="30" x14ac:dyDescent="0.25">
      <c r="A18" t="s">
        <v>118</v>
      </c>
      <c r="D18" s="32" t="s">
        <v>119</v>
      </c>
      <c r="E18" s="33" t="s">
        <v>85</v>
      </c>
      <c r="F18" s="34" t="s">
        <v>86</v>
      </c>
      <c r="G18" s="35" t="s">
        <v>82</v>
      </c>
      <c r="H18" s="40"/>
      <c r="I18" s="37">
        <v>777.5</v>
      </c>
      <c r="J18" s="42">
        <v>1000.67</v>
      </c>
      <c r="K18" s="42">
        <v>828.42</v>
      </c>
      <c r="L18" s="42">
        <v>1179.17</v>
      </c>
      <c r="M18" s="42"/>
      <c r="N18" s="42"/>
      <c r="O18" s="42"/>
      <c r="P18" s="42"/>
      <c r="Q18" s="42">
        <v>310</v>
      </c>
      <c r="R18" s="42">
        <v>372.17</v>
      </c>
      <c r="S18" s="43">
        <v>880</v>
      </c>
      <c r="T18" s="42">
        <v>928.5</v>
      </c>
      <c r="U18" s="42"/>
      <c r="V18" s="43"/>
      <c r="W18" s="43"/>
      <c r="X18" s="43"/>
      <c r="Y18" s="43"/>
      <c r="Z18" s="43"/>
      <c r="AA18" s="43"/>
      <c r="AB18" s="43"/>
      <c r="AC18" s="43">
        <v>399</v>
      </c>
      <c r="AD18" s="38">
        <v>3.4407017543859646</v>
      </c>
      <c r="AE18" s="38">
        <v>5.2823809523809526</v>
      </c>
      <c r="AF18" s="38">
        <v>0</v>
      </c>
      <c r="AG18" s="38">
        <v>0</v>
      </c>
      <c r="AH18" s="38">
        <v>0</v>
      </c>
      <c r="AI18" s="38">
        <v>0</v>
      </c>
      <c r="AJ18" s="38">
        <v>8.7230827067669185</v>
      </c>
      <c r="AK18" s="39">
        <v>1.2870353697749195</v>
      </c>
      <c r="AL18" s="39">
        <v>1.4233963448492313</v>
      </c>
      <c r="AM18" s="39" t="s">
        <v>79</v>
      </c>
      <c r="AN18" s="39" t="s">
        <v>79</v>
      </c>
      <c r="AO18" s="39">
        <v>1.2005483870967741</v>
      </c>
      <c r="AP18" s="39">
        <v>1.0551136363636364</v>
      </c>
      <c r="AQ18" s="39" t="s">
        <v>79</v>
      </c>
      <c r="AR18" s="39" t="s">
        <v>79</v>
      </c>
      <c r="AS18" s="39" t="s">
        <v>79</v>
      </c>
      <c r="AT18" s="39" t="s">
        <v>79</v>
      </c>
    </row>
    <row r="19" spans="1:46" ht="30" x14ac:dyDescent="0.25">
      <c r="A19" t="s">
        <v>120</v>
      </c>
      <c r="D19" s="32" t="s">
        <v>115</v>
      </c>
      <c r="E19" s="44" t="s">
        <v>80</v>
      </c>
      <c r="F19" s="34" t="s">
        <v>87</v>
      </c>
      <c r="G19" s="35" t="s">
        <v>88</v>
      </c>
      <c r="H19" s="40"/>
      <c r="I19" s="37">
        <v>887.5</v>
      </c>
      <c r="J19" s="42">
        <v>979</v>
      </c>
      <c r="K19" s="42">
        <v>1768.5</v>
      </c>
      <c r="L19" s="42">
        <v>1659.5</v>
      </c>
      <c r="M19" s="42"/>
      <c r="N19" s="42"/>
      <c r="O19" s="42"/>
      <c r="P19" s="42"/>
      <c r="Q19" s="42">
        <v>666.5</v>
      </c>
      <c r="R19" s="42">
        <v>537.5</v>
      </c>
      <c r="S19" s="43">
        <v>666.5</v>
      </c>
      <c r="T19" s="42">
        <v>829.25</v>
      </c>
      <c r="U19" s="42"/>
      <c r="V19" s="43"/>
      <c r="W19" s="43"/>
      <c r="X19" s="43"/>
      <c r="Y19" s="43"/>
      <c r="Z19" s="43"/>
      <c r="AA19" s="43"/>
      <c r="AB19" s="43"/>
      <c r="AC19" s="43">
        <v>403</v>
      </c>
      <c r="AD19" s="38">
        <v>3.7630272952853598</v>
      </c>
      <c r="AE19" s="38">
        <v>6.1755583126550873</v>
      </c>
      <c r="AF19" s="38">
        <v>0</v>
      </c>
      <c r="AG19" s="38">
        <v>0</v>
      </c>
      <c r="AH19" s="38">
        <v>0</v>
      </c>
      <c r="AI19" s="38">
        <v>0</v>
      </c>
      <c r="AJ19" s="38">
        <v>9.9385856079404462</v>
      </c>
      <c r="AK19" s="39">
        <v>1.1030985915492957</v>
      </c>
      <c r="AL19" s="39">
        <v>0.93836584676279333</v>
      </c>
      <c r="AM19" s="39" t="s">
        <v>79</v>
      </c>
      <c r="AN19" s="39" t="s">
        <v>79</v>
      </c>
      <c r="AO19" s="39">
        <v>0.80645161290322576</v>
      </c>
      <c r="AP19" s="39">
        <v>1.2441860465116279</v>
      </c>
      <c r="AQ19" s="39" t="s">
        <v>79</v>
      </c>
      <c r="AR19" s="39" t="s">
        <v>79</v>
      </c>
      <c r="AS19" s="39" t="s">
        <v>79</v>
      </c>
      <c r="AT19" s="39" t="s">
        <v>79</v>
      </c>
    </row>
    <row r="20" spans="1:46" ht="30" x14ac:dyDescent="0.25">
      <c r="A20" t="s">
        <v>121</v>
      </c>
      <c r="D20" s="32" t="s">
        <v>122</v>
      </c>
      <c r="E20" s="45" t="s">
        <v>89</v>
      </c>
      <c r="F20" s="34" t="s">
        <v>90</v>
      </c>
      <c r="G20" s="35" t="s">
        <v>91</v>
      </c>
      <c r="H20" s="40"/>
      <c r="I20" s="37">
        <v>1325.5</v>
      </c>
      <c r="J20" s="42">
        <v>1317.42</v>
      </c>
      <c r="K20" s="42">
        <v>887.5</v>
      </c>
      <c r="L20" s="42">
        <v>1003.68</v>
      </c>
      <c r="M20" s="42"/>
      <c r="N20" s="42"/>
      <c r="O20" s="42"/>
      <c r="P20" s="42"/>
      <c r="Q20" s="42">
        <v>620</v>
      </c>
      <c r="R20" s="42">
        <v>657.75</v>
      </c>
      <c r="S20" s="43">
        <v>310</v>
      </c>
      <c r="T20" s="42">
        <v>485.58</v>
      </c>
      <c r="U20" s="42"/>
      <c r="V20" s="43"/>
      <c r="W20" s="43"/>
      <c r="X20" s="43"/>
      <c r="Y20" s="43"/>
      <c r="Z20" s="43"/>
      <c r="AA20" s="43"/>
      <c r="AB20" s="43"/>
      <c r="AC20" s="43">
        <v>212</v>
      </c>
      <c r="AD20" s="38">
        <v>9.3168396226415098</v>
      </c>
      <c r="AE20" s="38">
        <v>7.0248113207547167</v>
      </c>
      <c r="AF20" s="38">
        <v>0</v>
      </c>
      <c r="AG20" s="38">
        <v>0</v>
      </c>
      <c r="AH20" s="38">
        <v>0</v>
      </c>
      <c r="AI20" s="38">
        <v>0</v>
      </c>
      <c r="AJ20" s="38">
        <v>16.341650943396225</v>
      </c>
      <c r="AK20" s="39">
        <v>0.99390418709920791</v>
      </c>
      <c r="AL20" s="39">
        <v>1.130907042253521</v>
      </c>
      <c r="AM20" s="39" t="s">
        <v>79</v>
      </c>
      <c r="AN20" s="39" t="s">
        <v>79</v>
      </c>
      <c r="AO20" s="39">
        <v>1.0608870967741935</v>
      </c>
      <c r="AP20" s="39">
        <v>1.5663870967741935</v>
      </c>
      <c r="AQ20" s="39" t="s">
        <v>79</v>
      </c>
      <c r="AR20" s="39" t="s">
        <v>79</v>
      </c>
      <c r="AS20" s="39" t="s">
        <v>79</v>
      </c>
      <c r="AT20" s="39" t="s">
        <v>79</v>
      </c>
    </row>
    <row r="21" spans="1:46" ht="30" x14ac:dyDescent="0.25">
      <c r="A21" t="s">
        <v>123</v>
      </c>
      <c r="D21" s="32" t="s">
        <v>124</v>
      </c>
      <c r="E21" s="45" t="s">
        <v>92</v>
      </c>
      <c r="F21" s="34" t="s">
        <v>93</v>
      </c>
      <c r="G21" s="35" t="s">
        <v>94</v>
      </c>
      <c r="H21" s="40"/>
      <c r="I21" s="37">
        <v>642.5</v>
      </c>
      <c r="J21" s="42">
        <v>707</v>
      </c>
      <c r="K21" s="42">
        <v>1099.5</v>
      </c>
      <c r="L21" s="42">
        <v>1442</v>
      </c>
      <c r="M21" s="42"/>
      <c r="N21" s="42">
        <v>116</v>
      </c>
      <c r="O21" s="42"/>
      <c r="P21" s="42"/>
      <c r="Q21" s="42">
        <v>701.5</v>
      </c>
      <c r="R21" s="42">
        <v>684.5</v>
      </c>
      <c r="S21" s="43">
        <v>687</v>
      </c>
      <c r="T21" s="42">
        <v>733</v>
      </c>
      <c r="U21" s="42"/>
      <c r="V21" s="43">
        <v>57.5</v>
      </c>
      <c r="W21" s="43"/>
      <c r="X21" s="43"/>
      <c r="Y21" s="43"/>
      <c r="Z21" s="43"/>
      <c r="AA21" s="43"/>
      <c r="AB21" s="43"/>
      <c r="AC21" s="43">
        <v>258</v>
      </c>
      <c r="AD21" s="38">
        <v>5.3934108527131785</v>
      </c>
      <c r="AE21" s="38">
        <v>8.4302325581395348</v>
      </c>
      <c r="AF21" s="38">
        <v>0.67248062015503873</v>
      </c>
      <c r="AG21" s="38">
        <v>0</v>
      </c>
      <c r="AH21" s="38">
        <v>0</v>
      </c>
      <c r="AI21" s="38">
        <v>0</v>
      </c>
      <c r="AJ21" s="38">
        <v>14.496124031007753</v>
      </c>
      <c r="AK21" s="39">
        <v>1.1003891050583658</v>
      </c>
      <c r="AL21" s="39">
        <v>1.3115052296498408</v>
      </c>
      <c r="AM21" s="39" t="s">
        <v>79</v>
      </c>
      <c r="AN21" s="39" t="s">
        <v>79</v>
      </c>
      <c r="AO21" s="39">
        <v>0.9757662152530292</v>
      </c>
      <c r="AP21" s="39">
        <v>1.066957787481805</v>
      </c>
      <c r="AQ21" s="39" t="s">
        <v>79</v>
      </c>
      <c r="AR21" s="39" t="s">
        <v>79</v>
      </c>
      <c r="AS21" s="39" t="s">
        <v>79</v>
      </c>
      <c r="AT21" s="39" t="s">
        <v>79</v>
      </c>
    </row>
    <row r="22" spans="1:46" ht="30" x14ac:dyDescent="0.25">
      <c r="A22" t="s">
        <v>125</v>
      </c>
      <c r="D22" s="32" t="s">
        <v>124</v>
      </c>
      <c r="E22" s="46" t="s">
        <v>92</v>
      </c>
      <c r="F22" s="34" t="s">
        <v>95</v>
      </c>
      <c r="G22" s="35" t="s">
        <v>96</v>
      </c>
      <c r="H22" s="40"/>
      <c r="I22" s="37">
        <v>704</v>
      </c>
      <c r="J22" s="42">
        <v>810.5</v>
      </c>
      <c r="K22" s="42">
        <v>1753.5</v>
      </c>
      <c r="L22" s="42">
        <v>1585.3</v>
      </c>
      <c r="M22" s="42"/>
      <c r="N22" s="42"/>
      <c r="O22" s="42"/>
      <c r="P22" s="42"/>
      <c r="Q22" s="42">
        <v>540.5</v>
      </c>
      <c r="R22" s="42">
        <v>770.5</v>
      </c>
      <c r="S22" s="43">
        <v>655.5</v>
      </c>
      <c r="T22" s="42">
        <v>644</v>
      </c>
      <c r="U22" s="42"/>
      <c r="V22" s="43"/>
      <c r="W22" s="43"/>
      <c r="X22" s="43"/>
      <c r="Y22" s="43"/>
      <c r="Z22" s="43"/>
      <c r="AA22" s="43"/>
      <c r="AB22" s="43"/>
      <c r="AC22" s="43">
        <v>576</v>
      </c>
      <c r="AD22" s="38">
        <v>2.7447916666666665</v>
      </c>
      <c r="AE22" s="38">
        <v>3.8703125000000003</v>
      </c>
      <c r="AF22" s="38">
        <v>0</v>
      </c>
      <c r="AG22" s="38">
        <v>0</v>
      </c>
      <c r="AH22" s="38">
        <v>0</v>
      </c>
      <c r="AI22" s="38">
        <v>0</v>
      </c>
      <c r="AJ22" s="38">
        <v>6.6151041666666668</v>
      </c>
      <c r="AK22" s="39">
        <v>1.1512784090909092</v>
      </c>
      <c r="AL22" s="39">
        <v>0.90407755916737953</v>
      </c>
      <c r="AM22" s="39" t="s">
        <v>79</v>
      </c>
      <c r="AN22" s="39" t="s">
        <v>79</v>
      </c>
      <c r="AO22" s="39">
        <v>1.425531914893617</v>
      </c>
      <c r="AP22" s="39">
        <v>0.98245614035087714</v>
      </c>
      <c r="AQ22" s="39" t="s">
        <v>79</v>
      </c>
      <c r="AR22" s="39" t="s">
        <v>79</v>
      </c>
      <c r="AS22" s="39" t="s">
        <v>79</v>
      </c>
      <c r="AT22" s="39" t="s">
        <v>79</v>
      </c>
    </row>
    <row r="23" spans="1:46" ht="30" x14ac:dyDescent="0.25">
      <c r="A23" t="s">
        <v>126</v>
      </c>
      <c r="D23" s="32" t="s">
        <v>124</v>
      </c>
      <c r="E23" s="46" t="s">
        <v>92</v>
      </c>
      <c r="F23" s="34" t="s">
        <v>97</v>
      </c>
      <c r="G23" s="35" t="s">
        <v>96</v>
      </c>
      <c r="H23" s="40"/>
      <c r="I23" s="37">
        <v>718.5</v>
      </c>
      <c r="J23" s="42">
        <v>742.55</v>
      </c>
      <c r="K23" s="42">
        <v>1631</v>
      </c>
      <c r="L23" s="42">
        <v>1622.62</v>
      </c>
      <c r="M23" s="42"/>
      <c r="N23" s="42">
        <v>71</v>
      </c>
      <c r="O23" s="42"/>
      <c r="P23" s="42"/>
      <c r="Q23" s="42">
        <v>713</v>
      </c>
      <c r="R23" s="42">
        <v>711.5</v>
      </c>
      <c r="S23" s="43">
        <v>713</v>
      </c>
      <c r="T23" s="42">
        <v>837.5</v>
      </c>
      <c r="U23" s="42"/>
      <c r="V23" s="43">
        <v>11.5</v>
      </c>
      <c r="W23" s="43"/>
      <c r="X23" s="43"/>
      <c r="Y23" s="43"/>
      <c r="Z23" s="43"/>
      <c r="AA23" s="43"/>
      <c r="AB23" s="43"/>
      <c r="AC23" s="43">
        <v>571</v>
      </c>
      <c r="AD23" s="38">
        <v>2.5464973730297724</v>
      </c>
      <c r="AE23" s="38">
        <v>4.3084413309982486</v>
      </c>
      <c r="AF23" s="38">
        <v>0.14448336252189142</v>
      </c>
      <c r="AG23" s="38">
        <v>0</v>
      </c>
      <c r="AH23" s="38">
        <v>0</v>
      </c>
      <c r="AI23" s="38">
        <v>0</v>
      </c>
      <c r="AJ23" s="38">
        <v>6.9994220665499123</v>
      </c>
      <c r="AK23" s="39">
        <v>1.0334725121781489</v>
      </c>
      <c r="AL23" s="39">
        <v>0.99486204782342114</v>
      </c>
      <c r="AM23" s="39" t="s">
        <v>79</v>
      </c>
      <c r="AN23" s="39" t="s">
        <v>79</v>
      </c>
      <c r="AO23" s="39">
        <v>0.99789621318373067</v>
      </c>
      <c r="AP23" s="39">
        <v>1.1746143057503506</v>
      </c>
      <c r="AQ23" s="39" t="s">
        <v>79</v>
      </c>
      <c r="AR23" s="39" t="s">
        <v>79</v>
      </c>
      <c r="AS23" s="39" t="s">
        <v>79</v>
      </c>
      <c r="AT23" s="39" t="s">
        <v>79</v>
      </c>
    </row>
    <row r="24" spans="1:46" ht="30" x14ac:dyDescent="0.25">
      <c r="A24" t="s">
        <v>127</v>
      </c>
      <c r="D24" s="32" t="s">
        <v>115</v>
      </c>
      <c r="E24" s="46" t="s">
        <v>80</v>
      </c>
      <c r="F24" s="34" t="s">
        <v>98</v>
      </c>
      <c r="G24" s="35" t="s">
        <v>99</v>
      </c>
      <c r="H24" s="40"/>
      <c r="I24" s="37">
        <v>937</v>
      </c>
      <c r="J24" s="42">
        <v>971.75</v>
      </c>
      <c r="K24" s="42">
        <v>1381</v>
      </c>
      <c r="L24" s="42">
        <v>1611.5</v>
      </c>
      <c r="M24" s="42"/>
      <c r="N24" s="42">
        <v>94.5</v>
      </c>
      <c r="O24" s="42"/>
      <c r="P24" s="42"/>
      <c r="Q24" s="42">
        <v>620</v>
      </c>
      <c r="R24" s="42">
        <v>639</v>
      </c>
      <c r="S24" s="43">
        <v>930</v>
      </c>
      <c r="T24" s="42">
        <v>1232</v>
      </c>
      <c r="U24" s="42"/>
      <c r="V24" s="43">
        <v>20</v>
      </c>
      <c r="W24" s="43"/>
      <c r="X24" s="43"/>
      <c r="Y24" s="43"/>
      <c r="Z24" s="43"/>
      <c r="AA24" s="43"/>
      <c r="AB24" s="43"/>
      <c r="AC24" s="43">
        <v>180</v>
      </c>
      <c r="AD24" s="38">
        <v>8.9486111111111111</v>
      </c>
      <c r="AE24" s="38">
        <v>15.797222222222222</v>
      </c>
      <c r="AF24" s="38">
        <v>0.63611111111111107</v>
      </c>
      <c r="AG24" s="38">
        <v>0</v>
      </c>
      <c r="AH24" s="38">
        <v>0</v>
      </c>
      <c r="AI24" s="38">
        <v>0</v>
      </c>
      <c r="AJ24" s="38">
        <v>25.381944444444443</v>
      </c>
      <c r="AK24" s="39">
        <v>1.0370864461045892</v>
      </c>
      <c r="AL24" s="39">
        <v>1.1669080376538741</v>
      </c>
      <c r="AM24" s="39" t="s">
        <v>79</v>
      </c>
      <c r="AN24" s="39" t="s">
        <v>79</v>
      </c>
      <c r="AO24" s="39">
        <v>1.0306451612903227</v>
      </c>
      <c r="AP24" s="39">
        <v>1.3247311827956989</v>
      </c>
      <c r="AQ24" s="39" t="s">
        <v>79</v>
      </c>
      <c r="AR24" s="39" t="s">
        <v>79</v>
      </c>
      <c r="AS24" s="39" t="s">
        <v>79</v>
      </c>
      <c r="AT24" s="39" t="s">
        <v>79</v>
      </c>
    </row>
    <row r="25" spans="1:46" ht="30" x14ac:dyDescent="0.25">
      <c r="A25" t="s">
        <v>128</v>
      </c>
      <c r="D25" s="32" t="s">
        <v>129</v>
      </c>
      <c r="E25" s="46" t="s">
        <v>100</v>
      </c>
      <c r="F25" s="34" t="s">
        <v>101</v>
      </c>
      <c r="G25" s="35" t="s">
        <v>99</v>
      </c>
      <c r="H25" s="40"/>
      <c r="I25" s="37">
        <v>794.5</v>
      </c>
      <c r="J25" s="42">
        <v>857.75</v>
      </c>
      <c r="K25" s="42">
        <v>807</v>
      </c>
      <c r="L25" s="42">
        <v>1206</v>
      </c>
      <c r="M25" s="42"/>
      <c r="N25" s="42">
        <v>162.5</v>
      </c>
      <c r="O25" s="42"/>
      <c r="P25" s="42"/>
      <c r="Q25" s="42">
        <v>291.92</v>
      </c>
      <c r="R25" s="42">
        <v>337.08</v>
      </c>
      <c r="S25" s="43">
        <v>583.83000000000004</v>
      </c>
      <c r="T25" s="42">
        <v>912.92</v>
      </c>
      <c r="U25" s="42"/>
      <c r="V25" s="43"/>
      <c r="W25" s="43"/>
      <c r="X25" s="43"/>
      <c r="Y25" s="43"/>
      <c r="Z25" s="43"/>
      <c r="AA25" s="43"/>
      <c r="AB25" s="43"/>
      <c r="AC25" s="43">
        <v>540</v>
      </c>
      <c r="AD25" s="38">
        <v>2.2126481481481481</v>
      </c>
      <c r="AE25" s="38">
        <v>3.9239259259259263</v>
      </c>
      <c r="AF25" s="38">
        <v>0.30092592592592593</v>
      </c>
      <c r="AG25" s="38">
        <v>0</v>
      </c>
      <c r="AH25" s="38">
        <v>0</v>
      </c>
      <c r="AI25" s="38">
        <v>0</v>
      </c>
      <c r="AJ25" s="38">
        <v>6.4375</v>
      </c>
      <c r="AK25" s="39">
        <v>1.07960981749528</v>
      </c>
      <c r="AL25" s="39">
        <v>1.4944237918215613</v>
      </c>
      <c r="AM25" s="39" t="s">
        <v>79</v>
      </c>
      <c r="AN25" s="39" t="s">
        <v>79</v>
      </c>
      <c r="AO25" s="39">
        <v>1.1546999177856947</v>
      </c>
      <c r="AP25" s="39">
        <v>1.5636743572615315</v>
      </c>
      <c r="AQ25" s="39" t="s">
        <v>79</v>
      </c>
      <c r="AR25" s="39" t="s">
        <v>79</v>
      </c>
      <c r="AS25" s="39" t="s">
        <v>79</v>
      </c>
      <c r="AT25" s="39" t="s">
        <v>79</v>
      </c>
    </row>
    <row r="26" spans="1:46" ht="30" x14ac:dyDescent="0.25">
      <c r="A26" t="s">
        <v>130</v>
      </c>
      <c r="D26" s="32" t="s">
        <v>129</v>
      </c>
      <c r="E26" s="46" t="s">
        <v>100</v>
      </c>
      <c r="F26" s="34" t="s">
        <v>102</v>
      </c>
      <c r="G26" s="35" t="s">
        <v>99</v>
      </c>
      <c r="H26" s="40"/>
      <c r="I26" s="37">
        <v>627.5</v>
      </c>
      <c r="J26" s="42">
        <v>1173</v>
      </c>
      <c r="K26" s="42">
        <v>629.75</v>
      </c>
      <c r="L26" s="42">
        <v>1013.25</v>
      </c>
      <c r="M26" s="42"/>
      <c r="N26" s="42"/>
      <c r="O26" s="42"/>
      <c r="P26" s="42"/>
      <c r="Q26" s="42">
        <v>290.88</v>
      </c>
      <c r="R26" s="42">
        <v>339.77</v>
      </c>
      <c r="S26" s="43">
        <v>497.32</v>
      </c>
      <c r="T26" s="42">
        <v>837.43</v>
      </c>
      <c r="U26" s="42"/>
      <c r="V26" s="43"/>
      <c r="W26" s="43"/>
      <c r="X26" s="43"/>
      <c r="Y26" s="43"/>
      <c r="Z26" s="43"/>
      <c r="AA26" s="43"/>
      <c r="AB26" s="43"/>
      <c r="AC26" s="43">
        <v>556</v>
      </c>
      <c r="AD26" s="38">
        <v>2.7208093525179855</v>
      </c>
      <c r="AE26" s="38">
        <v>3.3285611510791364</v>
      </c>
      <c r="AF26" s="38">
        <v>0</v>
      </c>
      <c r="AG26" s="38">
        <v>0</v>
      </c>
      <c r="AH26" s="38">
        <v>0</v>
      </c>
      <c r="AI26" s="38">
        <v>0</v>
      </c>
      <c r="AJ26" s="38">
        <v>6.0493705035971219</v>
      </c>
      <c r="AK26" s="39">
        <v>1.8693227091633466</v>
      </c>
      <c r="AL26" s="39">
        <v>1.6089718142119889</v>
      </c>
      <c r="AM26" s="39" t="s">
        <v>79</v>
      </c>
      <c r="AN26" s="39" t="s">
        <v>79</v>
      </c>
      <c r="AO26" s="39">
        <v>1.1680761826182617</v>
      </c>
      <c r="AP26" s="39">
        <v>1.6838856269605083</v>
      </c>
      <c r="AQ26" s="39" t="s">
        <v>79</v>
      </c>
      <c r="AR26" s="39" t="s">
        <v>79</v>
      </c>
      <c r="AS26" s="39" t="s">
        <v>79</v>
      </c>
      <c r="AT26" s="39" t="s">
        <v>79</v>
      </c>
    </row>
    <row r="27" spans="1:46" ht="30" x14ac:dyDescent="0.25">
      <c r="A27" t="s">
        <v>131</v>
      </c>
      <c r="D27" s="32" t="s">
        <v>119</v>
      </c>
      <c r="E27" s="46" t="s">
        <v>85</v>
      </c>
      <c r="F27" s="34" t="s">
        <v>103</v>
      </c>
      <c r="G27" s="35" t="s">
        <v>99</v>
      </c>
      <c r="H27" s="40"/>
      <c r="I27" s="37">
        <v>855</v>
      </c>
      <c r="J27" s="42">
        <v>876.67</v>
      </c>
      <c r="K27" s="42">
        <v>1224</v>
      </c>
      <c r="L27" s="42">
        <v>1762.5</v>
      </c>
      <c r="M27" s="42"/>
      <c r="N27" s="42"/>
      <c r="O27" s="42"/>
      <c r="P27" s="42"/>
      <c r="Q27" s="42">
        <v>620</v>
      </c>
      <c r="R27" s="42">
        <v>624</v>
      </c>
      <c r="S27" s="43">
        <v>890</v>
      </c>
      <c r="T27" s="42">
        <v>1250.75</v>
      </c>
      <c r="U27" s="42"/>
      <c r="V27" s="43"/>
      <c r="W27" s="43"/>
      <c r="X27" s="43"/>
      <c r="Y27" s="43"/>
      <c r="Z27" s="43"/>
      <c r="AA27" s="43"/>
      <c r="AB27" s="43"/>
      <c r="AC27" s="43">
        <v>553</v>
      </c>
      <c r="AD27" s="38">
        <v>2.7136889692585897</v>
      </c>
      <c r="AE27" s="38">
        <v>5.448915009041591</v>
      </c>
      <c r="AF27" s="38">
        <v>0</v>
      </c>
      <c r="AG27" s="38">
        <v>0</v>
      </c>
      <c r="AH27" s="38">
        <v>0</v>
      </c>
      <c r="AI27" s="38">
        <v>0</v>
      </c>
      <c r="AJ27" s="38">
        <v>8.1626039783001811</v>
      </c>
      <c r="AK27" s="39">
        <v>1.0253450292397661</v>
      </c>
      <c r="AL27" s="39">
        <v>1.4399509803921569</v>
      </c>
      <c r="AM27" s="39" t="s">
        <v>79</v>
      </c>
      <c r="AN27" s="39" t="s">
        <v>79</v>
      </c>
      <c r="AO27" s="39">
        <v>1.0064516129032257</v>
      </c>
      <c r="AP27" s="39">
        <v>1.4053370786516854</v>
      </c>
      <c r="AQ27" s="39" t="s">
        <v>79</v>
      </c>
      <c r="AR27" s="39" t="s">
        <v>79</v>
      </c>
      <c r="AS27" s="39" t="s">
        <v>79</v>
      </c>
      <c r="AT27" s="39" t="s">
        <v>79</v>
      </c>
    </row>
    <row r="28" spans="1:46" ht="30" x14ac:dyDescent="0.25">
      <c r="A28" t="s">
        <v>132</v>
      </c>
      <c r="D28" s="32" t="s">
        <v>129</v>
      </c>
      <c r="E28" s="46" t="s">
        <v>100</v>
      </c>
      <c r="F28" s="34" t="s">
        <v>104</v>
      </c>
      <c r="G28" s="35" t="s">
        <v>99</v>
      </c>
      <c r="H28" s="40"/>
      <c r="I28" s="37">
        <v>895</v>
      </c>
      <c r="J28" s="42">
        <v>655.5</v>
      </c>
      <c r="K28" s="42">
        <v>874</v>
      </c>
      <c r="L28" s="42">
        <v>1780.75</v>
      </c>
      <c r="M28" s="42"/>
      <c r="N28" s="42">
        <v>217.5</v>
      </c>
      <c r="O28" s="42"/>
      <c r="P28" s="42"/>
      <c r="Q28" s="42">
        <v>583.83000000000004</v>
      </c>
      <c r="R28" s="42">
        <v>362.08</v>
      </c>
      <c r="S28" s="43">
        <v>583.83000000000004</v>
      </c>
      <c r="T28" s="42">
        <v>1411.33</v>
      </c>
      <c r="U28" s="42"/>
      <c r="V28" s="43">
        <v>76.92</v>
      </c>
      <c r="W28" s="43"/>
      <c r="X28" s="43"/>
      <c r="Y28" s="43"/>
      <c r="Z28" s="43"/>
      <c r="AA28" s="43"/>
      <c r="AB28" s="43"/>
      <c r="AC28" s="43">
        <v>152</v>
      </c>
      <c r="AD28" s="38">
        <v>6.6946052631578938</v>
      </c>
      <c r="AE28" s="38">
        <v>21.000526315789472</v>
      </c>
      <c r="AF28" s="38">
        <v>1.9369736842105265</v>
      </c>
      <c r="AG28" s="38">
        <v>0</v>
      </c>
      <c r="AH28" s="38">
        <v>0</v>
      </c>
      <c r="AI28" s="38">
        <v>0</v>
      </c>
      <c r="AJ28" s="38">
        <v>29.632105263157893</v>
      </c>
      <c r="AK28" s="39">
        <v>0.73240223463687149</v>
      </c>
      <c r="AL28" s="39">
        <v>2.0374713958810067</v>
      </c>
      <c r="AM28" s="39" t="s">
        <v>79</v>
      </c>
      <c r="AN28" s="39" t="s">
        <v>79</v>
      </c>
      <c r="AO28" s="39">
        <v>0.62018053200417922</v>
      </c>
      <c r="AP28" s="39">
        <v>2.4173646438175491</v>
      </c>
      <c r="AQ28" s="39" t="s">
        <v>79</v>
      </c>
      <c r="AR28" s="39" t="s">
        <v>79</v>
      </c>
      <c r="AS28" s="39" t="s">
        <v>79</v>
      </c>
      <c r="AT28" s="39" t="s">
        <v>79</v>
      </c>
    </row>
    <row r="29" spans="1:46" ht="30" x14ac:dyDescent="0.25">
      <c r="A29" t="s">
        <v>133</v>
      </c>
      <c r="D29" s="32" t="s">
        <v>115</v>
      </c>
      <c r="E29" s="46" t="s">
        <v>80</v>
      </c>
      <c r="F29" s="34" t="s">
        <v>105</v>
      </c>
      <c r="G29" s="35" t="s">
        <v>99</v>
      </c>
      <c r="H29" s="40"/>
      <c r="I29" s="37">
        <v>442.5</v>
      </c>
      <c r="J29" s="42">
        <v>667</v>
      </c>
      <c r="K29" s="42">
        <v>835</v>
      </c>
      <c r="L29" s="42">
        <v>938.5</v>
      </c>
      <c r="M29" s="42"/>
      <c r="N29" s="42"/>
      <c r="O29" s="42"/>
      <c r="P29" s="42"/>
      <c r="Q29" s="42">
        <v>311.75</v>
      </c>
      <c r="R29" s="42">
        <v>375.5</v>
      </c>
      <c r="S29" s="43">
        <v>666.5</v>
      </c>
      <c r="T29" s="42">
        <v>655.75</v>
      </c>
      <c r="U29" s="42"/>
      <c r="V29" s="43"/>
      <c r="W29" s="43"/>
      <c r="X29" s="43"/>
      <c r="Y29" s="43"/>
      <c r="Z29" s="43"/>
      <c r="AA29" s="43"/>
      <c r="AB29" s="43"/>
      <c r="AC29" s="43">
        <v>223</v>
      </c>
      <c r="AD29" s="38">
        <v>4.6748878923766819</v>
      </c>
      <c r="AE29" s="38">
        <v>7.1491031390134525</v>
      </c>
      <c r="AF29" s="38">
        <v>0</v>
      </c>
      <c r="AG29" s="38">
        <v>0</v>
      </c>
      <c r="AH29" s="38">
        <v>0</v>
      </c>
      <c r="AI29" s="38">
        <v>0</v>
      </c>
      <c r="AJ29" s="38">
        <v>11.823991031390134</v>
      </c>
      <c r="AK29" s="39">
        <v>1.5073446327683615</v>
      </c>
      <c r="AL29" s="39">
        <v>1.1239520958083833</v>
      </c>
      <c r="AM29" s="39" t="s">
        <v>79</v>
      </c>
      <c r="AN29" s="39" t="s">
        <v>79</v>
      </c>
      <c r="AO29" s="39">
        <v>1.2044907778668805</v>
      </c>
      <c r="AP29" s="39">
        <v>0.9838709677419355</v>
      </c>
      <c r="AQ29" s="39" t="s">
        <v>79</v>
      </c>
      <c r="AR29" s="39" t="s">
        <v>79</v>
      </c>
      <c r="AS29" s="39" t="s">
        <v>79</v>
      </c>
      <c r="AT29" s="39" t="s">
        <v>79</v>
      </c>
    </row>
    <row r="30" spans="1:46" ht="30" x14ac:dyDescent="0.25">
      <c r="A30" t="s">
        <v>134</v>
      </c>
      <c r="D30" s="32" t="s">
        <v>115</v>
      </c>
      <c r="E30" s="46" t="s">
        <v>80</v>
      </c>
      <c r="F30" s="34" t="s">
        <v>106</v>
      </c>
      <c r="G30" s="35" t="s">
        <v>99</v>
      </c>
      <c r="H30" s="40"/>
      <c r="I30" s="37">
        <v>914.5</v>
      </c>
      <c r="J30" s="42">
        <v>950.5</v>
      </c>
      <c r="K30" s="42">
        <v>916.5</v>
      </c>
      <c r="L30" s="42">
        <v>1488.25</v>
      </c>
      <c r="M30" s="42"/>
      <c r="N30" s="42">
        <v>16</v>
      </c>
      <c r="O30" s="42"/>
      <c r="P30" s="42"/>
      <c r="Q30" s="42">
        <v>310</v>
      </c>
      <c r="R30" s="42">
        <v>330</v>
      </c>
      <c r="S30" s="43">
        <v>620</v>
      </c>
      <c r="T30" s="42">
        <v>1526.25</v>
      </c>
      <c r="U30" s="42"/>
      <c r="V30" s="43"/>
      <c r="W30" s="43"/>
      <c r="X30" s="43"/>
      <c r="Y30" s="43"/>
      <c r="Z30" s="43"/>
      <c r="AA30" s="43"/>
      <c r="AB30" s="43"/>
      <c r="AC30" s="43">
        <v>625</v>
      </c>
      <c r="AD30" s="38">
        <v>2.0488</v>
      </c>
      <c r="AE30" s="38">
        <v>4.8231999999999999</v>
      </c>
      <c r="AF30" s="38">
        <v>2.5600000000000001E-2</v>
      </c>
      <c r="AG30" s="38">
        <v>0</v>
      </c>
      <c r="AH30" s="38">
        <v>0</v>
      </c>
      <c r="AI30" s="38">
        <v>0</v>
      </c>
      <c r="AJ30" s="38">
        <v>6.8975999999999997</v>
      </c>
      <c r="AK30" s="39">
        <v>1.0393657736468016</v>
      </c>
      <c r="AL30" s="39">
        <v>1.6238406983087834</v>
      </c>
      <c r="AM30" s="39" t="s">
        <v>79</v>
      </c>
      <c r="AN30" s="39" t="s">
        <v>79</v>
      </c>
      <c r="AO30" s="39">
        <v>1.064516129032258</v>
      </c>
      <c r="AP30" s="39">
        <v>2.461693548387097</v>
      </c>
      <c r="AQ30" s="39" t="s">
        <v>79</v>
      </c>
      <c r="AR30" s="39" t="s">
        <v>79</v>
      </c>
      <c r="AS30" s="39" t="s">
        <v>79</v>
      </c>
      <c r="AT30" s="39" t="s">
        <v>79</v>
      </c>
    </row>
    <row r="31" spans="1:46" ht="30" x14ac:dyDescent="0.25">
      <c r="A31" t="s">
        <v>135</v>
      </c>
      <c r="D31" s="32" t="s">
        <v>115</v>
      </c>
      <c r="E31" s="46" t="s">
        <v>80</v>
      </c>
      <c r="F31" s="34" t="s">
        <v>107</v>
      </c>
      <c r="G31" s="35" t="s">
        <v>99</v>
      </c>
      <c r="H31" s="40"/>
      <c r="I31" s="37">
        <v>907</v>
      </c>
      <c r="J31" s="42">
        <v>1057</v>
      </c>
      <c r="K31" s="42">
        <v>826.5</v>
      </c>
      <c r="L31" s="42">
        <v>1514.5</v>
      </c>
      <c r="M31" s="42"/>
      <c r="N31" s="42">
        <v>64</v>
      </c>
      <c r="O31" s="42"/>
      <c r="P31" s="42"/>
      <c r="Q31" s="42">
        <v>310</v>
      </c>
      <c r="R31" s="42">
        <v>335</v>
      </c>
      <c r="S31" s="43">
        <v>600</v>
      </c>
      <c r="T31" s="42">
        <v>1324</v>
      </c>
      <c r="U31" s="42"/>
      <c r="V31" s="43">
        <v>40</v>
      </c>
      <c r="W31" s="43"/>
      <c r="X31" s="43"/>
      <c r="Y31" s="43"/>
      <c r="Z31" s="43"/>
      <c r="AA31" s="43"/>
      <c r="AB31" s="43"/>
      <c r="AC31" s="43">
        <v>628</v>
      </c>
      <c r="AD31" s="38">
        <v>2.2165605095541401</v>
      </c>
      <c r="AE31" s="38">
        <v>4.5199044585987265</v>
      </c>
      <c r="AF31" s="38">
        <v>0.16560509554140126</v>
      </c>
      <c r="AG31" s="38">
        <v>0</v>
      </c>
      <c r="AH31" s="38">
        <v>0</v>
      </c>
      <c r="AI31" s="38">
        <v>0</v>
      </c>
      <c r="AJ31" s="38">
        <v>6.9020700636942678</v>
      </c>
      <c r="AK31" s="39">
        <v>1.1653803748621829</v>
      </c>
      <c r="AL31" s="39">
        <v>1.8324258923169994</v>
      </c>
      <c r="AM31" s="39" t="s">
        <v>79</v>
      </c>
      <c r="AN31" s="39" t="s">
        <v>79</v>
      </c>
      <c r="AO31" s="39">
        <v>1.0806451612903225</v>
      </c>
      <c r="AP31" s="39">
        <v>2.2066666666666666</v>
      </c>
      <c r="AQ31" s="39" t="s">
        <v>79</v>
      </c>
      <c r="AR31" s="39" t="s">
        <v>79</v>
      </c>
      <c r="AS31" s="39" t="s">
        <v>79</v>
      </c>
      <c r="AT31" s="39" t="s">
        <v>79</v>
      </c>
    </row>
    <row r="32" spans="1:46" ht="30" x14ac:dyDescent="0.25">
      <c r="A32" t="s">
        <v>136</v>
      </c>
      <c r="D32" s="32" t="s">
        <v>117</v>
      </c>
      <c r="E32" s="46" t="s">
        <v>83</v>
      </c>
      <c r="F32" s="34" t="s">
        <v>108</v>
      </c>
      <c r="G32" s="35" t="s">
        <v>82</v>
      </c>
      <c r="H32" s="40"/>
      <c r="I32" s="37">
        <v>774</v>
      </c>
      <c r="J32" s="42">
        <v>1049.25</v>
      </c>
      <c r="K32" s="42">
        <v>973.5</v>
      </c>
      <c r="L32" s="42">
        <v>1545.5</v>
      </c>
      <c r="M32" s="42"/>
      <c r="N32" s="42">
        <v>59.5</v>
      </c>
      <c r="O32" s="42"/>
      <c r="P32" s="42"/>
      <c r="Q32" s="42">
        <v>310</v>
      </c>
      <c r="R32" s="42">
        <v>481</v>
      </c>
      <c r="S32" s="43">
        <v>620</v>
      </c>
      <c r="T32" s="42">
        <v>1082</v>
      </c>
      <c r="U32" s="42"/>
      <c r="V32" s="43"/>
      <c r="W32" s="43"/>
      <c r="X32" s="43"/>
      <c r="Y32" s="43"/>
      <c r="Z32" s="43"/>
      <c r="AA32" s="43"/>
      <c r="AB32" s="43"/>
      <c r="AC32" s="43">
        <v>279</v>
      </c>
      <c r="AD32" s="38">
        <v>5.4847670250896057</v>
      </c>
      <c r="AE32" s="38">
        <v>9.4175627240143367</v>
      </c>
      <c r="AF32" s="38">
        <v>0.2132616487455197</v>
      </c>
      <c r="AG32" s="38">
        <v>0</v>
      </c>
      <c r="AH32" s="38">
        <v>0</v>
      </c>
      <c r="AI32" s="38">
        <v>0</v>
      </c>
      <c r="AJ32" s="38">
        <v>15.115591397849462</v>
      </c>
      <c r="AK32" s="39">
        <v>1.3556201550387597</v>
      </c>
      <c r="AL32" s="39">
        <v>1.5875706214689265</v>
      </c>
      <c r="AM32" s="39" t="s">
        <v>79</v>
      </c>
      <c r="AN32" s="39" t="s">
        <v>79</v>
      </c>
      <c r="AO32" s="39">
        <v>1.5516129032258064</v>
      </c>
      <c r="AP32" s="39">
        <v>1.7451612903225806</v>
      </c>
      <c r="AQ32" s="39" t="s">
        <v>79</v>
      </c>
      <c r="AR32" s="39" t="s">
        <v>79</v>
      </c>
      <c r="AS32" s="39" t="s">
        <v>79</v>
      </c>
      <c r="AT32" s="39" t="s">
        <v>79</v>
      </c>
    </row>
    <row r="33" spans="1:46" ht="30" x14ac:dyDescent="0.25">
      <c r="A33" t="s">
        <v>137</v>
      </c>
      <c r="D33" s="32" t="s">
        <v>138</v>
      </c>
      <c r="E33" s="46" t="s">
        <v>109</v>
      </c>
      <c r="F33" s="34" t="s">
        <v>110</v>
      </c>
      <c r="G33" s="35" t="s">
        <v>99</v>
      </c>
      <c r="H33" s="40"/>
      <c r="I33" s="37">
        <v>372</v>
      </c>
      <c r="J33" s="42">
        <v>386.5</v>
      </c>
      <c r="K33" s="42">
        <v>739.33</v>
      </c>
      <c r="L33" s="42">
        <v>738.5</v>
      </c>
      <c r="M33" s="42"/>
      <c r="N33" s="42"/>
      <c r="O33" s="42"/>
      <c r="P33" s="42"/>
      <c r="Q33" s="42">
        <v>372</v>
      </c>
      <c r="R33" s="42">
        <v>372</v>
      </c>
      <c r="S33" s="43">
        <v>744</v>
      </c>
      <c r="T33" s="42">
        <v>683.5</v>
      </c>
      <c r="U33" s="42"/>
      <c r="V33" s="43"/>
      <c r="W33" s="43"/>
      <c r="X33" s="43"/>
      <c r="Y33" s="43"/>
      <c r="Z33" s="43"/>
      <c r="AA33" s="43"/>
      <c r="AB33" s="43"/>
      <c r="AC33" s="43">
        <v>196</v>
      </c>
      <c r="AD33" s="38">
        <v>3.8698979591836733</v>
      </c>
      <c r="AE33" s="38">
        <v>7.2551020408163263</v>
      </c>
      <c r="AF33" s="38">
        <v>0</v>
      </c>
      <c r="AG33" s="38">
        <v>0</v>
      </c>
      <c r="AH33" s="38">
        <v>0</v>
      </c>
      <c r="AI33" s="38">
        <v>0</v>
      </c>
      <c r="AJ33" s="38">
        <v>11.125</v>
      </c>
      <c r="AK33" s="39">
        <v>1.038978494623656</v>
      </c>
      <c r="AL33" s="39">
        <v>0.99887736193580667</v>
      </c>
      <c r="AM33" s="39" t="s">
        <v>79</v>
      </c>
      <c r="AN33" s="39" t="s">
        <v>79</v>
      </c>
      <c r="AO33" s="39">
        <v>1</v>
      </c>
      <c r="AP33" s="39">
        <v>0.91868279569892475</v>
      </c>
      <c r="AQ33" s="39" t="s">
        <v>79</v>
      </c>
      <c r="AR33" s="39" t="s">
        <v>79</v>
      </c>
      <c r="AS33" s="39" t="s">
        <v>79</v>
      </c>
      <c r="AT33" s="39" t="s">
        <v>79</v>
      </c>
    </row>
  </sheetData>
  <mergeCells count="16">
    <mergeCell ref="D2:AT3"/>
    <mergeCell ref="F5:J5"/>
    <mergeCell ref="F7:R7"/>
    <mergeCell ref="F8:R8"/>
    <mergeCell ref="F9:R9"/>
    <mergeCell ref="D10:E10"/>
    <mergeCell ref="F10:R10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6" priority="6" stopIfTrue="1" operator="equal">
      <formula>"At least one Hospital Site Name enetered is not recognised"</formula>
    </cfRule>
  </conditionalFormatting>
  <conditionalFormatting sqref="D11:E11">
    <cfRule type="cellIs" dxfId="5" priority="7" stopIfTrue="1" operator="equal">
      <formula>"Trust is not responsible for at least 1 site"</formula>
    </cfRule>
  </conditionalFormatting>
  <conditionalFormatting sqref="F10:F11">
    <cfRule type="cellIs" dxfId="4" priority="8" stopIfTrue="1" operator="equal">
      <formula>"Data not complete for all rows"</formula>
    </cfRule>
  </conditionalFormatting>
  <conditionalFormatting sqref="Y15:AB15">
    <cfRule type="expression" dxfId="3" priority="5">
      <formula>$J$442=1</formula>
    </cfRule>
  </conditionalFormatting>
  <conditionalFormatting sqref="Y17:AB33">
    <cfRule type="expression" dxfId="2" priority="3">
      <formula>$J$441=1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3" xr:uid="{DCF3FCA9-C721-4E9C-BC01-39CF44CCB5C7}">
      <formula1>0</formula1>
    </dataValidation>
    <dataValidation type="list" allowBlank="1" showInputMessage="1" showErrorMessage="1" sqref="G16:H33" xr:uid="{0C32B9C7-5A0E-4CA0-8B57-CECDEDAA3A42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2024-01-19T12:37:15Z</dcterms:created>
  <dcterms:modified xsi:type="dcterms:W3CDTF">2024-02-23T12:38:37Z</dcterms:modified>
</cp:coreProperties>
</file>